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8190"/>
  </bookViews>
  <sheets>
    <sheet name="Sheet1" sheetId="1" r:id="rId1"/>
    <sheet name="Sheet2" sheetId="2" r:id="rId2"/>
    <sheet name="Sheet3" sheetId="3" r:id="rId3"/>
  </sheets>
  <calcPr calcId="124519" iterateDelta="1E-4"/>
</workbook>
</file>

<file path=xl/calcChain.xml><?xml version="1.0" encoding="utf-8"?>
<calcChain xmlns="http://schemas.openxmlformats.org/spreadsheetml/2006/main">
  <c r="C60" i="2"/>
  <c r="C59"/>
</calcChain>
</file>

<file path=xl/sharedStrings.xml><?xml version="1.0" encoding="utf-8"?>
<sst xmlns="http://schemas.openxmlformats.org/spreadsheetml/2006/main" count="109" uniqueCount="96">
  <si>
    <t>Geometric and shape descriptors</t>
  </si>
  <si>
    <t>Fourier descriptors</t>
  </si>
  <si>
    <t>SIFT histograms</t>
  </si>
  <si>
    <t>Geometric and shape desc.+Fourier desc.+SIFT hist.</t>
  </si>
  <si>
    <t>taxon</t>
  </si>
  <si>
    <t>Caloneis amphisbaena (Bory) Cleve</t>
  </si>
  <si>
    <t>Cocconeis neodiminuta Krammer</t>
  </si>
  <si>
    <t>Cocconeis placentula var. placentula Ehrenberg</t>
  </si>
  <si>
    <t>Cocconeis stauroneiformis (W. Smith) Okuno</t>
  </si>
  <si>
    <t>Cymbella subequalis Grunow in Van Heurck</t>
  </si>
  <si>
    <t>Diatoma mesodon (Ehrenberg) Kutzing</t>
  </si>
  <si>
    <t>Encyonema silesiacum (Bleisch in Rabenhorst) Mann</t>
  </si>
  <si>
    <t>Epithemia sorex var. sorex Kutzing</t>
  </si>
  <si>
    <t>Eunotia denticulata (Brebisson) Rabenhorst</t>
  </si>
  <si>
    <t>Gomphonema minutum (Agardh) Agardh</t>
  </si>
  <si>
    <t>Gomphonema sp.1</t>
  </si>
  <si>
    <t>Gyrosigma acuminatum (Kutzing) Rabenhorst</t>
  </si>
  <si>
    <t>Navicula capitata Ehrenberg var. capitata</t>
  </si>
  <si>
    <t>Navicula constans var. symmetrica Hustedt</t>
  </si>
  <si>
    <t>Navicula lanceolata (Agardh) Ehrenberg</t>
  </si>
  <si>
    <t>Navicula menisculus Schumann</t>
  </si>
  <si>
    <t>Navicula radiosa Kutzing</t>
  </si>
  <si>
    <t>Navicula reinhardtii var. reinhardtii Grunow in Van Heurck</t>
  </si>
  <si>
    <t>Navicula sp.</t>
  </si>
  <si>
    <t>Navicula viridula var. linearis Hustedt</t>
  </si>
  <si>
    <t>Nitzschia dissipata (Kutzing) Grunow</t>
  </si>
  <si>
    <t>Parlibellus delognei (Van Heurck) Cox</t>
  </si>
  <si>
    <t>Petroneis humerosa (Br?bisson ex Smith)Stickle &amp; Mann</t>
  </si>
  <si>
    <t>Pinnularia kuetzingii Krammer</t>
  </si>
  <si>
    <t>Sellaphora bacillum (Ehrenberg) D.G. Mann</t>
  </si>
  <si>
    <t>Stauroneis smithii Grunow</t>
  </si>
  <si>
    <t>Surirella brebissonii Krammer &amp; Lange-Bertalot</t>
  </si>
  <si>
    <t>Tabellaria flocculosa (Roth) Kutzing</t>
  </si>
  <si>
    <t>Tabellaria quadriseptata Knudson</t>
  </si>
  <si>
    <t>Tabularia sp.1</t>
  </si>
  <si>
    <t>Cymbella helvetica Kutzing</t>
  </si>
  <si>
    <t>Denticula tenuis Kutzing</t>
  </si>
  <si>
    <t>Eunotia tenella (Grunow) Hustedt in Schmidt</t>
  </si>
  <si>
    <t>Tabularia investiens (W. Smith) Williams &amp; Round</t>
  </si>
  <si>
    <t>Cymbella hybrida var. hybrida Grunow in Cleve &amp; Moller</t>
  </si>
  <si>
    <t>Diatoma moniliformis Kutzing</t>
  </si>
  <si>
    <t>Eunotia incisa Gregory</t>
  </si>
  <si>
    <t>Gomphonema augur var. augur Ehrenberg</t>
  </si>
  <si>
    <t>Nitzschia sinuata (Thwaites) Grunow var. sinuata</t>
  </si>
  <si>
    <t>Opephora olsenii Moller</t>
  </si>
  <si>
    <t>Navicula rhynchocephala Kutzing</t>
  </si>
  <si>
    <t>Pinnularia subcapitata var. hilseana (Janisch ex Rabenhorst) O. Moller</t>
  </si>
  <si>
    <t>Nitzschia sp.2</t>
  </si>
  <si>
    <t>Fallacia forcipata (Greville) Stickle &amp; Mann</t>
  </si>
  <si>
    <t>Achnanthes oblongella Oestrup</t>
  </si>
  <si>
    <t>Navicula gregaria Donkin</t>
  </si>
  <si>
    <t>Encyonema neogracile Krammer</t>
  </si>
  <si>
    <t>Fragilariforma bicapitata Williams &amp; Round</t>
  </si>
  <si>
    <t>Meridion circulare (Greville) Agardh</t>
  </si>
  <si>
    <t>Pinnularia silvatica Petersen</t>
  </si>
  <si>
    <t>Fallacia sp.5</t>
  </si>
  <si>
    <t>Staurosirella pinnata (Ehrenberg) Williams &amp; Round</t>
  </si>
  <si>
    <t>Nitzschia hantzschiana Rabenhorst</t>
  </si>
  <si>
    <t>Eunotia bilunaris var. bilunaris (Ehrenberg) Mills</t>
  </si>
  <si>
    <t>Achnanthes minutissima var. minutissima Kutzing</t>
  </si>
  <si>
    <t>Data</t>
  </si>
  <si>
    <t># Images</t>
  </si>
  <si>
    <t># Taxa</t>
  </si>
  <si>
    <t>Classifier</t>
  </si>
  <si>
    <t>Evaluation</t>
  </si>
  <si>
    <t>Bagging of Decision Trees</t>
  </si>
  <si>
    <t>Recognition Rate [%]</t>
  </si>
  <si>
    <t>Leave One Out</t>
  </si>
  <si>
    <t>geometric; shape; Fourier; image moments; ornamentation and morphological</t>
  </si>
  <si>
    <t>ch7</t>
  </si>
  <si>
    <t>ch8</t>
  </si>
  <si>
    <t>Descriptors</t>
  </si>
  <si>
    <t>contour; segment; global</t>
  </si>
  <si>
    <t>nearest -mean classifier</t>
  </si>
  <si>
    <t>set swaping (complex pseudo cross-validation)</t>
  </si>
  <si>
    <t>ch9</t>
  </si>
  <si>
    <t>Decision trees; Neural networks; syntactical classifier</t>
  </si>
  <si>
    <t>contour profiling; Legendre polynomials</t>
  </si>
  <si>
    <t>ch10</t>
  </si>
  <si>
    <t>Decision trees; Bayesian classifier</t>
  </si>
  <si>
    <t>Gabor; Legendre polynomials; ornamentation</t>
  </si>
  <si>
    <t>contour; ornamentation</t>
  </si>
  <si>
    <t>10 times random separation (75/25) train and test</t>
  </si>
  <si>
    <t xml:space="preserve">Random separation (50/50) to train and test set </t>
  </si>
  <si>
    <t>ch11</t>
  </si>
  <si>
    <t>ch12</t>
  </si>
  <si>
    <t>all the features above</t>
  </si>
  <si>
    <t>55 diatom taxa</t>
  </si>
  <si>
    <t>48 diatom taxa</t>
  </si>
  <si>
    <t>37 diatom taxa</t>
  </si>
  <si>
    <t>Overall recognition rate [%]</t>
  </si>
  <si>
    <t>#images</t>
  </si>
  <si>
    <t>Feature descriptors</t>
  </si>
  <si>
    <t>Bagging</t>
  </si>
  <si>
    <t>Random Forests</t>
  </si>
  <si>
    <t># features</t>
  </si>
</sst>
</file>

<file path=xl/styles.xml><?xml version="1.0" encoding="utf-8"?>
<styleSheet xmlns="http://schemas.openxmlformats.org/spreadsheetml/2006/main">
  <fonts count="6">
    <font>
      <sz val="11"/>
      <color rgb="FF000000"/>
      <name val="Calibri"/>
      <family val="2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0" fillId="0" borderId="0" xfId="0" applyAlignment="1"/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textRotation="90" wrapText="1"/>
    </xf>
    <xf numFmtId="0" fontId="0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"/>
  <sheetViews>
    <sheetView tabSelected="1" zoomScalePageLayoutView="60" workbookViewId="0">
      <selection activeCell="E11" sqref="E11"/>
    </sheetView>
  </sheetViews>
  <sheetFormatPr defaultRowHeight="15"/>
  <cols>
    <col min="2" max="2" width="52"/>
    <col min="3" max="3" width="11.140625" customWidth="1"/>
    <col min="4" max="6" width="15.28515625" customWidth="1"/>
  </cols>
  <sheetData>
    <row r="1" spans="1:6">
      <c r="A1" s="11" t="s">
        <v>63</v>
      </c>
      <c r="B1" s="11" t="s">
        <v>92</v>
      </c>
      <c r="C1" s="12" t="s">
        <v>95</v>
      </c>
      <c r="D1" s="11" t="s">
        <v>90</v>
      </c>
      <c r="E1" s="11"/>
      <c r="F1" s="11"/>
    </row>
    <row r="2" spans="1:6">
      <c r="A2" s="11"/>
      <c r="B2" s="11"/>
      <c r="C2" s="11"/>
      <c r="D2" s="13" t="s">
        <v>87</v>
      </c>
      <c r="E2" s="13" t="s">
        <v>88</v>
      </c>
      <c r="F2" s="13" t="s">
        <v>89</v>
      </c>
    </row>
    <row r="3" spans="1:6">
      <c r="A3" s="16" t="s">
        <v>93</v>
      </c>
      <c r="B3" s="18" t="s">
        <v>0</v>
      </c>
      <c r="C3" s="14">
        <v>9</v>
      </c>
      <c r="D3" s="14">
        <v>76.3</v>
      </c>
      <c r="E3" s="15"/>
      <c r="F3" s="15"/>
    </row>
    <row r="4" spans="1:6">
      <c r="A4" s="17"/>
      <c r="B4" s="18" t="s">
        <v>1</v>
      </c>
      <c r="C4" s="14">
        <v>30</v>
      </c>
      <c r="D4" s="14">
        <v>86.7</v>
      </c>
      <c r="E4" s="15"/>
      <c r="F4" s="15"/>
    </row>
    <row r="5" spans="1:6">
      <c r="A5" s="17"/>
      <c r="B5" s="18" t="s">
        <v>2</v>
      </c>
      <c r="C5" s="14">
        <v>200</v>
      </c>
      <c r="D5" s="14">
        <v>88.4</v>
      </c>
      <c r="E5" s="15"/>
      <c r="F5" s="15"/>
    </row>
    <row r="6" spans="1:6">
      <c r="A6" s="17"/>
      <c r="B6" s="18" t="s">
        <v>3</v>
      </c>
      <c r="C6" s="14">
        <v>239</v>
      </c>
      <c r="D6" s="14">
        <v>96.2</v>
      </c>
      <c r="E6" s="15"/>
      <c r="F6" s="15"/>
    </row>
    <row r="7" spans="1:6">
      <c r="A7" s="16" t="s">
        <v>94</v>
      </c>
      <c r="B7" s="18" t="s">
        <v>0</v>
      </c>
      <c r="C7" s="14">
        <v>9</v>
      </c>
      <c r="D7" s="14"/>
      <c r="E7" s="15"/>
      <c r="F7" s="15"/>
    </row>
    <row r="8" spans="1:6">
      <c r="A8" s="16"/>
      <c r="B8" s="18" t="s">
        <v>1</v>
      </c>
      <c r="C8" s="14">
        <v>30</v>
      </c>
      <c r="D8" s="14"/>
      <c r="E8" s="15"/>
      <c r="F8" s="15"/>
    </row>
    <row r="9" spans="1:6">
      <c r="A9" s="16"/>
      <c r="B9" s="18" t="s">
        <v>2</v>
      </c>
      <c r="C9" s="14">
        <v>200</v>
      </c>
      <c r="D9" s="14"/>
      <c r="E9" s="15"/>
      <c r="F9" s="15"/>
    </row>
    <row r="10" spans="1:6">
      <c r="A10" s="16"/>
      <c r="B10" s="18" t="s">
        <v>3</v>
      </c>
      <c r="C10" s="14">
        <v>239</v>
      </c>
      <c r="D10" s="14"/>
      <c r="E10" s="15"/>
      <c r="F10" s="15"/>
    </row>
  </sheetData>
  <mergeCells count="6">
    <mergeCell ref="A7:A10"/>
    <mergeCell ref="D1:F1"/>
    <mergeCell ref="C1:C2"/>
    <mergeCell ref="B1:B2"/>
    <mergeCell ref="A1:A2"/>
    <mergeCell ref="A3:A6"/>
  </mergeCells>
  <pageMargins left="0.7" right="0.7" top="0.75" bottom="0.75" header="0.51180555555555496" footer="0.51180555555555496"/>
  <pageSetup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60"/>
  <sheetViews>
    <sheetView topLeftCell="A13" zoomScalePageLayoutView="60" workbookViewId="0">
      <selection activeCell="B71" sqref="B71"/>
    </sheetView>
  </sheetViews>
  <sheetFormatPr defaultRowHeight="15"/>
  <cols>
    <col min="2" max="2" width="60.7109375" customWidth="1"/>
    <col min="3" max="3" width="9" customWidth="1"/>
    <col min="4" max="6" width="14.85546875" customWidth="1"/>
  </cols>
  <sheetData>
    <row r="1" spans="1:6">
      <c r="D1" s="9" t="s">
        <v>90</v>
      </c>
      <c r="E1" s="9"/>
      <c r="F1" s="9"/>
    </row>
    <row r="2" spans="1:6">
      <c r="B2" s="3" t="s">
        <v>4</v>
      </c>
      <c r="C2" s="3" t="s">
        <v>91</v>
      </c>
      <c r="D2" s="2" t="s">
        <v>87</v>
      </c>
      <c r="E2" s="2" t="s">
        <v>88</v>
      </c>
      <c r="F2" s="2" t="s">
        <v>89</v>
      </c>
    </row>
    <row r="3" spans="1:6">
      <c r="A3">
        <v>18</v>
      </c>
      <c r="B3" s="1" t="s">
        <v>22</v>
      </c>
      <c r="C3" s="4">
        <v>29</v>
      </c>
      <c r="D3" s="4">
        <v>100</v>
      </c>
    </row>
    <row r="4" spans="1:6">
      <c r="A4">
        <v>27</v>
      </c>
      <c r="B4" s="1" t="s">
        <v>31</v>
      </c>
      <c r="C4" s="4">
        <v>28</v>
      </c>
      <c r="D4" s="4">
        <v>100</v>
      </c>
    </row>
    <row r="5" spans="1:6">
      <c r="A5">
        <v>15</v>
      </c>
      <c r="B5" s="1" t="s">
        <v>19</v>
      </c>
      <c r="C5" s="4">
        <v>27</v>
      </c>
      <c r="D5" s="4">
        <v>100</v>
      </c>
    </row>
    <row r="6" spans="1:6">
      <c r="A6">
        <v>43</v>
      </c>
      <c r="B6" s="1" t="s">
        <v>47</v>
      </c>
      <c r="C6" s="4">
        <v>27</v>
      </c>
      <c r="D6" s="4">
        <v>92.59</v>
      </c>
    </row>
    <row r="7" spans="1:6">
      <c r="A7">
        <v>6</v>
      </c>
      <c r="B7" s="1" t="s">
        <v>10</v>
      </c>
      <c r="C7" s="4">
        <v>26</v>
      </c>
      <c r="D7" s="4">
        <v>100</v>
      </c>
    </row>
    <row r="8" spans="1:6">
      <c r="A8">
        <v>31</v>
      </c>
      <c r="B8" s="1" t="s">
        <v>35</v>
      </c>
      <c r="C8" s="4">
        <v>26</v>
      </c>
      <c r="D8" s="4">
        <v>96.15</v>
      </c>
    </row>
    <row r="9" spans="1:6">
      <c r="A9">
        <v>44</v>
      </c>
      <c r="B9" s="1" t="s">
        <v>48</v>
      </c>
      <c r="C9" s="4">
        <v>26</v>
      </c>
      <c r="D9" s="4">
        <v>92.3</v>
      </c>
    </row>
    <row r="10" spans="1:6">
      <c r="A10">
        <v>7</v>
      </c>
      <c r="B10" s="1" t="s">
        <v>11</v>
      </c>
      <c r="C10" s="4">
        <v>25</v>
      </c>
      <c r="D10" s="4">
        <v>100</v>
      </c>
    </row>
    <row r="11" spans="1:6">
      <c r="A11">
        <v>10</v>
      </c>
      <c r="B11" s="1" t="s">
        <v>14</v>
      </c>
      <c r="C11" s="4">
        <v>24</v>
      </c>
      <c r="D11" s="4">
        <v>100</v>
      </c>
    </row>
    <row r="12" spans="1:6">
      <c r="A12">
        <v>19</v>
      </c>
      <c r="B12" s="1" t="s">
        <v>23</v>
      </c>
      <c r="C12" s="4">
        <v>24</v>
      </c>
      <c r="D12" s="4">
        <v>100</v>
      </c>
    </row>
    <row r="13" spans="1:6">
      <c r="A13">
        <v>4</v>
      </c>
      <c r="B13" s="1" t="s">
        <v>8</v>
      </c>
      <c r="C13" s="4">
        <v>23</v>
      </c>
      <c r="D13" s="4">
        <v>100</v>
      </c>
    </row>
    <row r="14" spans="1:6">
      <c r="A14">
        <v>29</v>
      </c>
      <c r="B14" s="1" t="s">
        <v>33</v>
      </c>
      <c r="C14" s="4">
        <v>23</v>
      </c>
      <c r="D14" s="4">
        <v>100</v>
      </c>
    </row>
    <row r="15" spans="1:6">
      <c r="A15">
        <v>9</v>
      </c>
      <c r="B15" s="1" t="s">
        <v>13</v>
      </c>
      <c r="C15" s="4">
        <v>22</v>
      </c>
      <c r="D15" s="4">
        <v>100</v>
      </c>
    </row>
    <row r="16" spans="1:6">
      <c r="A16">
        <v>14</v>
      </c>
      <c r="B16" s="1" t="s">
        <v>18</v>
      </c>
      <c r="C16" s="4">
        <v>22</v>
      </c>
      <c r="D16" s="4">
        <v>100</v>
      </c>
    </row>
    <row r="17" spans="1:4">
      <c r="A17">
        <v>32</v>
      </c>
      <c r="B17" s="1" t="s">
        <v>36</v>
      </c>
      <c r="C17" s="4">
        <v>22</v>
      </c>
      <c r="D17" s="4">
        <v>95.45</v>
      </c>
    </row>
    <row r="18" spans="1:4">
      <c r="A18">
        <v>5</v>
      </c>
      <c r="B18" s="1" t="s">
        <v>9</v>
      </c>
      <c r="C18" s="4">
        <v>21</v>
      </c>
      <c r="D18" s="4">
        <v>100</v>
      </c>
    </row>
    <row r="19" spans="1:4">
      <c r="A19">
        <v>17</v>
      </c>
      <c r="B19" s="1" t="s">
        <v>21</v>
      </c>
      <c r="C19" s="4">
        <v>21</v>
      </c>
      <c r="D19" s="4">
        <v>100</v>
      </c>
    </row>
    <row r="20" spans="1:4">
      <c r="A20">
        <v>24</v>
      </c>
      <c r="B20" s="1" t="s">
        <v>28</v>
      </c>
      <c r="C20" s="4">
        <v>21</v>
      </c>
      <c r="D20" s="4">
        <v>100</v>
      </c>
    </row>
    <row r="21" spans="1:4">
      <c r="A21">
        <v>33</v>
      </c>
      <c r="B21" s="1" t="s">
        <v>37</v>
      </c>
      <c r="C21" s="4">
        <v>21</v>
      </c>
      <c r="D21" s="4">
        <v>95.23</v>
      </c>
    </row>
    <row r="22" spans="1:4">
      <c r="A22">
        <v>34</v>
      </c>
      <c r="B22" s="1" t="s">
        <v>38</v>
      </c>
      <c r="C22" s="4">
        <v>21</v>
      </c>
      <c r="D22" s="4">
        <v>95.23</v>
      </c>
    </row>
    <row r="23" spans="1:4">
      <c r="A23">
        <v>11</v>
      </c>
      <c r="B23" s="1" t="s">
        <v>15</v>
      </c>
      <c r="C23" s="4">
        <v>20</v>
      </c>
      <c r="D23" s="4">
        <v>100</v>
      </c>
    </row>
    <row r="24" spans="1:4">
      <c r="A24">
        <v>12</v>
      </c>
      <c r="B24" s="1" t="s">
        <v>16</v>
      </c>
      <c r="C24" s="4">
        <v>20</v>
      </c>
      <c r="D24" s="4">
        <v>100</v>
      </c>
    </row>
    <row r="25" spans="1:4">
      <c r="A25">
        <v>13</v>
      </c>
      <c r="B25" s="1" t="s">
        <v>17</v>
      </c>
      <c r="C25" s="4">
        <v>20</v>
      </c>
      <c r="D25" s="4">
        <v>100</v>
      </c>
    </row>
    <row r="26" spans="1:4">
      <c r="A26">
        <v>21</v>
      </c>
      <c r="B26" s="1" t="s">
        <v>25</v>
      </c>
      <c r="C26" s="4">
        <v>20</v>
      </c>
      <c r="D26" s="4">
        <v>100</v>
      </c>
    </row>
    <row r="27" spans="1:4">
      <c r="A27">
        <v>22</v>
      </c>
      <c r="B27" s="1" t="s">
        <v>26</v>
      </c>
      <c r="C27" s="4">
        <v>20</v>
      </c>
      <c r="D27" s="4">
        <v>100</v>
      </c>
    </row>
    <row r="28" spans="1:4">
      <c r="A28">
        <v>23</v>
      </c>
      <c r="B28" s="1" t="s">
        <v>27</v>
      </c>
      <c r="C28" s="4">
        <v>20</v>
      </c>
      <c r="D28" s="4">
        <v>100</v>
      </c>
    </row>
    <row r="29" spans="1:4">
      <c r="A29">
        <v>28</v>
      </c>
      <c r="B29" s="1" t="s">
        <v>32</v>
      </c>
      <c r="C29" s="4">
        <v>20</v>
      </c>
      <c r="D29" s="4">
        <v>100</v>
      </c>
    </row>
    <row r="30" spans="1:4">
      <c r="A30">
        <v>30</v>
      </c>
      <c r="B30" s="1" t="s">
        <v>34</v>
      </c>
      <c r="C30" s="4">
        <v>20</v>
      </c>
      <c r="D30" s="4">
        <v>100</v>
      </c>
    </row>
    <row r="31" spans="1:4">
      <c r="A31">
        <v>35</v>
      </c>
      <c r="B31" s="1" t="s">
        <v>39</v>
      </c>
      <c r="C31" s="4">
        <v>20</v>
      </c>
      <c r="D31" s="4">
        <v>95</v>
      </c>
    </row>
    <row r="32" spans="1:4">
      <c r="A32">
        <v>36</v>
      </c>
      <c r="B32" s="1" t="s">
        <v>40</v>
      </c>
      <c r="C32" s="4">
        <v>20</v>
      </c>
      <c r="D32" s="4">
        <v>95</v>
      </c>
    </row>
    <row r="33" spans="1:4">
      <c r="A33">
        <v>37</v>
      </c>
      <c r="B33" s="1" t="s">
        <v>41</v>
      </c>
      <c r="C33" s="4">
        <v>20</v>
      </c>
      <c r="D33" s="4">
        <v>95</v>
      </c>
    </row>
    <row r="34" spans="1:4">
      <c r="A34">
        <v>38</v>
      </c>
      <c r="B34" s="1" t="s">
        <v>42</v>
      </c>
      <c r="C34" s="4">
        <v>20</v>
      </c>
      <c r="D34" s="4">
        <v>95</v>
      </c>
    </row>
    <row r="35" spans="1:4">
      <c r="A35">
        <v>39</v>
      </c>
      <c r="B35" s="1" t="s">
        <v>43</v>
      </c>
      <c r="C35" s="4">
        <v>20</v>
      </c>
      <c r="D35" s="4">
        <v>95</v>
      </c>
    </row>
    <row r="36" spans="1:4">
      <c r="A36">
        <v>40</v>
      </c>
      <c r="B36" s="1" t="s">
        <v>44</v>
      </c>
      <c r="C36" s="4">
        <v>20</v>
      </c>
      <c r="D36" s="4">
        <v>95</v>
      </c>
    </row>
    <row r="37" spans="1:4">
      <c r="A37">
        <v>48</v>
      </c>
      <c r="B37" s="1" t="s">
        <v>52</v>
      </c>
      <c r="C37" s="4">
        <v>20</v>
      </c>
      <c r="D37" s="4">
        <v>90</v>
      </c>
    </row>
    <row r="38" spans="1:4">
      <c r="A38">
        <v>49</v>
      </c>
      <c r="B38" s="1" t="s">
        <v>53</v>
      </c>
      <c r="C38" s="4">
        <v>20</v>
      </c>
      <c r="D38" s="4">
        <v>90</v>
      </c>
    </row>
    <row r="39" spans="1:4">
      <c r="A39">
        <v>53</v>
      </c>
      <c r="B39" s="1" t="s">
        <v>57</v>
      </c>
      <c r="C39" s="4">
        <v>20</v>
      </c>
      <c r="D39" s="4">
        <v>85</v>
      </c>
    </row>
    <row r="40" spans="1:4">
      <c r="A40">
        <v>2</v>
      </c>
      <c r="B40" s="1" t="s">
        <v>6</v>
      </c>
      <c r="C40" s="4">
        <v>19</v>
      </c>
      <c r="D40" s="4">
        <v>100</v>
      </c>
    </row>
    <row r="41" spans="1:4">
      <c r="A41">
        <v>3</v>
      </c>
      <c r="B41" s="1" t="s">
        <v>7</v>
      </c>
      <c r="C41" s="4">
        <v>19</v>
      </c>
      <c r="D41" s="4">
        <v>100</v>
      </c>
    </row>
    <row r="42" spans="1:4">
      <c r="A42">
        <v>8</v>
      </c>
      <c r="B42" s="1" t="s">
        <v>12</v>
      </c>
      <c r="C42" s="4">
        <v>19</v>
      </c>
      <c r="D42" s="4">
        <v>100</v>
      </c>
    </row>
    <row r="43" spans="1:4">
      <c r="A43">
        <v>20</v>
      </c>
      <c r="B43" s="1" t="s">
        <v>24</v>
      </c>
      <c r="C43" s="4">
        <v>19</v>
      </c>
      <c r="D43" s="4">
        <v>100</v>
      </c>
    </row>
    <row r="44" spans="1:4">
      <c r="A44">
        <v>26</v>
      </c>
      <c r="B44" s="1" t="s">
        <v>30</v>
      </c>
      <c r="C44" s="4">
        <v>19</v>
      </c>
      <c r="D44" s="4">
        <v>100</v>
      </c>
    </row>
    <row r="45" spans="1:4">
      <c r="A45">
        <v>41</v>
      </c>
      <c r="B45" s="1" t="s">
        <v>45</v>
      </c>
      <c r="C45" s="4">
        <v>19</v>
      </c>
      <c r="D45" s="4">
        <v>94.73</v>
      </c>
    </row>
    <row r="46" spans="1:4">
      <c r="A46">
        <v>1</v>
      </c>
      <c r="B46" s="1" t="s">
        <v>5</v>
      </c>
      <c r="C46" s="4">
        <v>18</v>
      </c>
      <c r="D46" s="4">
        <v>100</v>
      </c>
    </row>
    <row r="47" spans="1:4">
      <c r="A47">
        <v>16</v>
      </c>
      <c r="B47" s="1" t="s">
        <v>20</v>
      </c>
      <c r="C47" s="4">
        <v>18</v>
      </c>
      <c r="D47" s="4">
        <v>100</v>
      </c>
    </row>
    <row r="48" spans="1:4">
      <c r="A48">
        <v>25</v>
      </c>
      <c r="B48" s="1" t="s">
        <v>29</v>
      </c>
      <c r="C48" s="4">
        <v>18</v>
      </c>
      <c r="D48" s="4">
        <v>100</v>
      </c>
    </row>
    <row r="49" spans="1:4">
      <c r="A49">
        <v>51</v>
      </c>
      <c r="B49" s="1" t="s">
        <v>55</v>
      </c>
      <c r="C49" s="4">
        <v>17</v>
      </c>
      <c r="D49" s="4">
        <v>88.24</v>
      </c>
    </row>
    <row r="50" spans="1:4">
      <c r="A50">
        <v>52</v>
      </c>
      <c r="B50" s="1" t="s">
        <v>56</v>
      </c>
      <c r="C50" s="4">
        <v>16</v>
      </c>
      <c r="D50" s="4">
        <v>87.5</v>
      </c>
    </row>
    <row r="51" spans="1:4">
      <c r="A51">
        <v>42</v>
      </c>
      <c r="B51" s="1" t="s">
        <v>46</v>
      </c>
      <c r="C51" s="4">
        <v>14</v>
      </c>
      <c r="D51" s="4">
        <v>92.85</v>
      </c>
    </row>
    <row r="52" spans="1:4">
      <c r="A52">
        <v>45</v>
      </c>
      <c r="B52" s="1" t="s">
        <v>49</v>
      </c>
      <c r="C52" s="4">
        <v>12</v>
      </c>
      <c r="D52" s="4">
        <v>91.66</v>
      </c>
    </row>
    <row r="53" spans="1:4">
      <c r="A53">
        <v>54</v>
      </c>
      <c r="B53" s="1" t="s">
        <v>58</v>
      </c>
      <c r="C53" s="4">
        <v>12</v>
      </c>
      <c r="D53" s="4">
        <v>83.33</v>
      </c>
    </row>
    <row r="54" spans="1:4">
      <c r="A54">
        <v>46</v>
      </c>
      <c r="B54" s="1" t="s">
        <v>50</v>
      </c>
      <c r="C54" s="4">
        <v>11</v>
      </c>
      <c r="D54" s="4">
        <v>90.9</v>
      </c>
    </row>
    <row r="55" spans="1:4">
      <c r="A55">
        <v>47</v>
      </c>
      <c r="B55" s="1" t="s">
        <v>51</v>
      </c>
      <c r="C55" s="4">
        <v>10</v>
      </c>
      <c r="D55" s="4">
        <v>90</v>
      </c>
    </row>
    <row r="56" spans="1:4">
      <c r="A56">
        <v>50</v>
      </c>
      <c r="B56" s="1" t="s">
        <v>54</v>
      </c>
      <c r="C56" s="4">
        <v>10</v>
      </c>
      <c r="D56" s="4">
        <v>90</v>
      </c>
    </row>
    <row r="57" spans="1:4">
      <c r="A57">
        <v>55</v>
      </c>
      <c r="B57" s="1" t="s">
        <v>59</v>
      </c>
      <c r="C57" s="4">
        <v>10</v>
      </c>
      <c r="D57" s="4">
        <v>80</v>
      </c>
    </row>
    <row r="59" spans="1:4">
      <c r="C59">
        <f>SUM(C3:C39)</f>
        <v>819</v>
      </c>
    </row>
    <row r="60" spans="1:4">
      <c r="C60">
        <f>SUM(C3:C50)</f>
        <v>1020</v>
      </c>
    </row>
  </sheetData>
  <sortState ref="A3:F57">
    <sortCondition descending="1" ref="C1"/>
  </sortState>
  <mergeCells count="1">
    <mergeCell ref="D1:F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9"/>
  <sheetViews>
    <sheetView zoomScalePageLayoutView="60" workbookViewId="0">
      <selection activeCell="E11" sqref="E11"/>
    </sheetView>
  </sheetViews>
  <sheetFormatPr defaultRowHeight="15"/>
  <cols>
    <col min="1" max="1" width="16.28515625" customWidth="1"/>
    <col min="4" max="4" width="13.28515625" customWidth="1"/>
    <col min="5" max="5" width="12" customWidth="1"/>
    <col min="6" max="6" width="16.140625" customWidth="1"/>
    <col min="7" max="7" width="12" customWidth="1"/>
  </cols>
  <sheetData>
    <row r="1" spans="1:7" ht="22.5" customHeight="1">
      <c r="B1" s="10" t="s">
        <v>60</v>
      </c>
      <c r="C1" s="10"/>
      <c r="D1" s="10" t="s">
        <v>71</v>
      </c>
      <c r="E1" s="10" t="s">
        <v>63</v>
      </c>
      <c r="F1" s="10" t="s">
        <v>64</v>
      </c>
      <c r="G1" s="10" t="s">
        <v>66</v>
      </c>
    </row>
    <row r="2" spans="1:7" ht="20.25" customHeight="1">
      <c r="B2" s="6" t="s">
        <v>61</v>
      </c>
      <c r="C2" s="6" t="s">
        <v>62</v>
      </c>
      <c r="D2" s="10"/>
      <c r="E2" s="10"/>
      <c r="F2" s="10"/>
      <c r="G2" s="10"/>
    </row>
    <row r="3" spans="1:7" ht="90.75" customHeight="1">
      <c r="A3" s="8" t="s">
        <v>69</v>
      </c>
      <c r="B3" s="7">
        <v>808</v>
      </c>
      <c r="C3" s="7">
        <v>38</v>
      </c>
      <c r="D3" s="7" t="s">
        <v>68</v>
      </c>
      <c r="E3" s="7" t="s">
        <v>65</v>
      </c>
      <c r="F3" s="7" t="s">
        <v>67</v>
      </c>
      <c r="G3" s="7">
        <v>94.9</v>
      </c>
    </row>
    <row r="4" spans="1:7" ht="38.25">
      <c r="A4" s="8" t="s">
        <v>70</v>
      </c>
      <c r="B4" s="7">
        <v>781</v>
      </c>
      <c r="C4" s="7">
        <v>37</v>
      </c>
      <c r="D4" s="7" t="s">
        <v>72</v>
      </c>
      <c r="E4" s="7" t="s">
        <v>73</v>
      </c>
      <c r="F4" s="7" t="s">
        <v>74</v>
      </c>
      <c r="G4" s="7">
        <v>82.9</v>
      </c>
    </row>
    <row r="5" spans="1:7" ht="63.75">
      <c r="A5" s="8" t="s">
        <v>75</v>
      </c>
      <c r="B5" s="7">
        <v>1009</v>
      </c>
      <c r="C5" s="7">
        <v>48</v>
      </c>
      <c r="D5" s="7" t="s">
        <v>77</v>
      </c>
      <c r="E5" s="7" t="s">
        <v>76</v>
      </c>
      <c r="F5" s="7" t="s">
        <v>83</v>
      </c>
      <c r="G5" s="7">
        <v>82</v>
      </c>
    </row>
    <row r="6" spans="1:7" ht="51">
      <c r="A6" s="8" t="s">
        <v>78</v>
      </c>
      <c r="B6" s="7">
        <v>781</v>
      </c>
      <c r="C6" s="7">
        <v>37</v>
      </c>
      <c r="D6" s="7" t="s">
        <v>80</v>
      </c>
      <c r="E6" s="7" t="s">
        <v>79</v>
      </c>
      <c r="F6" s="7" t="s">
        <v>83</v>
      </c>
      <c r="G6" s="7">
        <v>88</v>
      </c>
    </row>
    <row r="7" spans="1:7" ht="38.25">
      <c r="A7" s="8" t="s">
        <v>84</v>
      </c>
      <c r="B7" s="7">
        <v>781</v>
      </c>
      <c r="C7" s="7">
        <v>37</v>
      </c>
      <c r="D7" s="7" t="s">
        <v>81</v>
      </c>
      <c r="E7" s="7" t="s">
        <v>65</v>
      </c>
      <c r="F7" s="7" t="s">
        <v>82</v>
      </c>
      <c r="G7" s="7">
        <v>89.6</v>
      </c>
    </row>
    <row r="8" spans="1:7" ht="38.25">
      <c r="A8" s="8" t="s">
        <v>85</v>
      </c>
      <c r="B8" s="7">
        <v>781</v>
      </c>
      <c r="C8" s="7">
        <v>37</v>
      </c>
      <c r="D8" s="7" t="s">
        <v>86</v>
      </c>
      <c r="E8" s="7" t="s">
        <v>65</v>
      </c>
      <c r="F8" s="7" t="s">
        <v>82</v>
      </c>
      <c r="G8" s="7">
        <v>96.9</v>
      </c>
    </row>
    <row r="9" spans="1:7">
      <c r="B9" s="6"/>
      <c r="C9" s="6"/>
      <c r="D9" s="6"/>
      <c r="E9" s="6"/>
      <c r="F9" s="6"/>
      <c r="G9" s="6"/>
    </row>
    <row r="10" spans="1:7">
      <c r="B10" s="6"/>
      <c r="C10" s="6"/>
      <c r="D10" s="6"/>
      <c r="E10" s="6"/>
      <c r="F10" s="6"/>
      <c r="G10" s="6"/>
    </row>
    <row r="11" spans="1:7">
      <c r="B11" s="6"/>
      <c r="C11" s="6"/>
      <c r="D11" s="6"/>
      <c r="E11" s="6"/>
      <c r="F11" s="6"/>
      <c r="G11" s="6"/>
    </row>
    <row r="12" spans="1:7">
      <c r="B12" s="6"/>
      <c r="C12" s="6"/>
      <c r="D12" s="6"/>
      <c r="E12" s="6"/>
      <c r="F12" s="6"/>
      <c r="G12" s="6"/>
    </row>
    <row r="13" spans="1:7">
      <c r="B13" s="6"/>
      <c r="C13" s="6"/>
      <c r="D13" s="6"/>
      <c r="E13" s="6"/>
      <c r="F13" s="6"/>
      <c r="G13" s="6"/>
    </row>
    <row r="14" spans="1:7">
      <c r="B14" s="6"/>
      <c r="C14" s="6"/>
      <c r="D14" s="6"/>
      <c r="E14" s="6"/>
      <c r="F14" s="6"/>
      <c r="G14" s="6"/>
    </row>
    <row r="15" spans="1:7">
      <c r="B15" s="6"/>
      <c r="C15" s="6"/>
      <c r="D15" s="6"/>
      <c r="E15" s="6"/>
      <c r="F15" s="6"/>
      <c r="G15" s="6"/>
    </row>
    <row r="16" spans="1:7">
      <c r="B16" s="6"/>
      <c r="C16" s="6"/>
      <c r="D16" s="6"/>
      <c r="E16" s="6"/>
      <c r="F16" s="6"/>
      <c r="G16" s="6"/>
    </row>
    <row r="17" spans="2:7">
      <c r="B17" s="6"/>
      <c r="C17" s="6"/>
      <c r="D17" s="6"/>
      <c r="E17" s="6"/>
      <c r="F17" s="6"/>
      <c r="G17" s="6"/>
    </row>
    <row r="18" spans="2:7">
      <c r="B18" s="6"/>
      <c r="C18" s="6"/>
      <c r="D18" s="6"/>
      <c r="E18" s="6"/>
      <c r="F18" s="6"/>
      <c r="G18" s="6"/>
    </row>
    <row r="19" spans="2:7">
      <c r="B19" s="5"/>
      <c r="C19" s="5"/>
      <c r="D19" s="5"/>
      <c r="E19" s="5"/>
      <c r="F19" s="5"/>
      <c r="G19" s="5"/>
    </row>
  </sheetData>
  <mergeCells count="5">
    <mergeCell ref="B1:C1"/>
    <mergeCell ref="D1:D2"/>
    <mergeCell ref="E1:E2"/>
    <mergeCell ref="F1:F2"/>
    <mergeCell ref="G1:G2"/>
  </mergeCells>
  <pageMargins left="0.7" right="0.7" top="0.75" bottom="0.75" header="0.51180555555555496" footer="0.51180555555555496"/>
  <pageSetup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Dragi Kocev</cp:lastModifiedBy>
  <cp:revision>0</cp:revision>
  <dcterms:modified xsi:type="dcterms:W3CDTF">2010-11-26T19:48:10Z</dcterms:modified>
</cp:coreProperties>
</file>